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ments\CS\Payroll\SPR20 HOURLY\Faculty Hire Forms\"/>
    </mc:Choice>
  </mc:AlternateContent>
  <xr:revisionPtr revIDLastSave="0" documentId="13_ncr:1_{F4BE219F-222D-4274-85A8-393E131C079B}" xr6:coauthVersionLast="44" xr6:coauthVersionMax="44" xr10:uidLastSave="{00000000-0000-0000-0000-000000000000}"/>
  <bookViews>
    <workbookView xWindow="-120" yWindow="-120" windowWidth="20730" windowHeight="11160" xr2:uid="{6CC0860D-E8D0-4BBB-A437-CA535A5A1B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3" i="1"/>
  <c r="P3" i="1" s="1"/>
</calcChain>
</file>

<file path=xl/sharedStrings.xml><?xml version="1.0" encoding="utf-8"?>
<sst xmlns="http://schemas.openxmlformats.org/spreadsheetml/2006/main" count="30" uniqueCount="30">
  <si>
    <t>Last Name</t>
  </si>
  <si>
    <t>UCF ID</t>
  </si>
  <si>
    <t>Faculty Name 
(only need to list 1 time)</t>
  </si>
  <si>
    <t>Faculty ID 
(only need to list 1 time)</t>
  </si>
  <si>
    <t>Email</t>
  </si>
  <si>
    <t>First Name</t>
  </si>
  <si>
    <t>Faculty Info</t>
  </si>
  <si>
    <t>Academic Program</t>
  </si>
  <si>
    <t>Assignment Type</t>
  </si>
  <si>
    <t>End Date 
(if covered by C&amp;G funds only)</t>
  </si>
  <si>
    <t>Account to Charge 
(if covered by C&amp;G funds only)</t>
  </si>
  <si>
    <t xml:space="preserve">Pay Rate 
($8.56 Undergrad, $9.00 Grad, if C&amp;G enter your own rate)
</t>
  </si>
  <si>
    <t>Citizen Status</t>
  </si>
  <si>
    <t>Last Date worked for UCF 
(enter "NA" if never worked for UCF)</t>
  </si>
  <si>
    <t>Student Info</t>
  </si>
  <si>
    <t>Payroll Info</t>
  </si>
  <si>
    <t>Hours per week 
(Maximum 20 for International Students)</t>
  </si>
  <si>
    <t>Start Date</t>
  </si>
  <si>
    <t>Total Amount</t>
  </si>
  <si>
    <t>Number of pay periods</t>
  </si>
  <si>
    <t>Description of assignment by student name:</t>
  </si>
  <si>
    <t>EX: John Smith</t>
  </si>
  <si>
    <t>Will work on …</t>
  </si>
  <si>
    <t>Example Row: Sam Smith</t>
  </si>
  <si>
    <t>John</t>
  </si>
  <si>
    <t>Smith</t>
  </si>
  <si>
    <t>Domestic</t>
  </si>
  <si>
    <t>Spring 2020</t>
  </si>
  <si>
    <t>Graduate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</si>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</sst>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4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/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8F23-BBCA-4E1A-9EBE-3E11C761A806}">
  <dimension ref="A1:Q20"/>
  <sheetViews>
    <sheetView tabSelected="1" workbookViewId="0">
      <selection activeCell="A10" sqref="A10"/>
    </sheetView>
  </sheetViews>
  <sheetFormatPr defaultRowHeight="15" x14ac:dyDescent="0.25"/>
  <cols>
    <col min="1" max="1" width="40.85546875" bestFit="1" customWidth="1"/>
    <col min="2" max="2" width="29.42578125" customWidth="1"/>
    <col min="3" max="3" width="21.7109375" customWidth="1"/>
    <col min="4" max="4" width="10.140625" bestFit="1" customWidth="1"/>
    <col min="7" max="7" width="13.140625" bestFit="1" customWidth="1"/>
    <col min="8" max="8" width="24.85546875" customWidth="1"/>
    <col min="9" max="9" width="17.7109375" bestFit="1" customWidth="1"/>
    <col min="10" max="10" width="16.28515625" bestFit="1" customWidth="1"/>
    <col min="11" max="11" width="27.5703125" customWidth="1"/>
    <col min="12" max="12" width="29.140625" customWidth="1"/>
    <col min="13" max="13" width="27.140625" customWidth="1"/>
    <col min="14" max="14" width="20.85546875" customWidth="1"/>
    <col min="15" max="15" width="14.28515625" customWidth="1"/>
    <col min="16" max="16" width="8.42578125" bestFit="1" customWidth="1"/>
    <col min="17" max="17" width="18" customWidth="1"/>
  </cols>
  <sheetData>
    <row r="1" spans="1:17" x14ac:dyDescent="0.25">
      <c r="A1" s="4" t="s">
        <v>6</v>
      </c>
      <c r="B1" s="5"/>
      <c r="C1" s="6" t="s">
        <v>14</v>
      </c>
      <c r="D1" s="7"/>
      <c r="E1" s="7"/>
      <c r="F1" s="7"/>
      <c r="G1" s="7"/>
      <c r="H1" s="7"/>
      <c r="I1" s="7"/>
      <c r="J1" s="7"/>
      <c r="K1" s="3"/>
      <c r="L1" s="8" t="s">
        <v>15</v>
      </c>
      <c r="M1" s="9"/>
      <c r="N1" s="9"/>
      <c r="O1" s="9"/>
      <c r="P1" s="9"/>
      <c r="Q1" s="9"/>
    </row>
    <row r="2" spans="1:17" ht="75" x14ac:dyDescent="0.25">
      <c r="A2" s="1" t="s">
        <v>2</v>
      </c>
      <c r="B2" s="1" t="s">
        <v>3</v>
      </c>
      <c r="C2" s="2" t="s">
        <v>5</v>
      </c>
      <c r="D2" s="2" t="s">
        <v>0</v>
      </c>
      <c r="E2" s="2" t="s">
        <v>1</v>
      </c>
      <c r="F2" s="2" t="s">
        <v>4</v>
      </c>
      <c r="G2" s="2" t="s">
        <v>12</v>
      </c>
      <c r="H2" s="1" t="s">
        <v>13</v>
      </c>
      <c r="I2" s="2" t="s">
        <v>7</v>
      </c>
      <c r="J2" s="2" t="s">
        <v>8</v>
      </c>
      <c r="K2" s="1" t="s">
        <v>17</v>
      </c>
      <c r="L2" s="1" t="s">
        <v>9</v>
      </c>
      <c r="M2" s="1" t="s">
        <v>11</v>
      </c>
      <c r="N2" s="1" t="s">
        <v>16</v>
      </c>
      <c r="O2" s="1" t="s">
        <v>19</v>
      </c>
      <c r="P2" s="1" t="s">
        <v>18</v>
      </c>
      <c r="Q2" s="1" t="s">
        <v>10</v>
      </c>
    </row>
    <row r="3" spans="1:17" x14ac:dyDescent="0.25">
      <c r="A3" s="11" t="s">
        <v>23</v>
      </c>
      <c r="B3" s="11">
        <v>1234567</v>
      </c>
      <c r="C3" s="11" t="s">
        <v>24</v>
      </c>
      <c r="D3" s="11" t="s">
        <v>25</v>
      </c>
      <c r="E3" s="11">
        <v>1111111</v>
      </c>
      <c r="F3" s="11"/>
      <c r="G3" s="11" t="s">
        <v>26</v>
      </c>
      <c r="H3" s="11" t="s">
        <v>27</v>
      </c>
      <c r="I3" s="11" t="s">
        <v>28</v>
      </c>
      <c r="J3" s="11" t="s">
        <v>29</v>
      </c>
      <c r="K3" s="12">
        <v>43952</v>
      </c>
      <c r="L3" s="12">
        <v>44049</v>
      </c>
      <c r="M3" s="11">
        <v>9</v>
      </c>
      <c r="N3" s="11">
        <v>20</v>
      </c>
      <c r="O3" s="11">
        <f>IF(K3="","",IF(L3="","",NETWORKDAYS(K3,L3)/10))</f>
        <v>7</v>
      </c>
      <c r="P3" s="11">
        <f>O3*M3*N3*2</f>
        <v>2520</v>
      </c>
      <c r="Q3" s="11">
        <v>12345768</v>
      </c>
    </row>
    <row r="4" spans="1:17" x14ac:dyDescent="0.25">
      <c r="O4" t="str">
        <f t="shared" ref="O4:O19" si="0">IF(K4="","",IF(L4="","",NETWORKDAYS(K4,L4)/10))</f>
        <v/>
      </c>
      <c r="P4" t="e">
        <f t="shared" ref="P4:P20" si="1">O4*M4*N4*2</f>
        <v>#VALUE!</v>
      </c>
    </row>
    <row r="5" spans="1:17" x14ac:dyDescent="0.25">
      <c r="O5" t="str">
        <f t="shared" si="0"/>
        <v/>
      </c>
      <c r="P5" t="e">
        <f t="shared" si="1"/>
        <v>#VALUE!</v>
      </c>
    </row>
    <row r="6" spans="1:17" x14ac:dyDescent="0.25">
      <c r="O6" t="str">
        <f t="shared" si="0"/>
        <v/>
      </c>
      <c r="P6" t="e">
        <f t="shared" si="1"/>
        <v>#VALUE!</v>
      </c>
    </row>
    <row r="7" spans="1:17" x14ac:dyDescent="0.25">
      <c r="O7" t="str">
        <f t="shared" si="0"/>
        <v/>
      </c>
      <c r="P7" t="e">
        <f t="shared" si="1"/>
        <v>#VALUE!</v>
      </c>
    </row>
    <row r="8" spans="1:17" x14ac:dyDescent="0.25">
      <c r="O8" t="str">
        <f t="shared" si="0"/>
        <v/>
      </c>
      <c r="P8" t="e">
        <f t="shared" si="1"/>
        <v>#VALUE!</v>
      </c>
    </row>
    <row r="9" spans="1:17" x14ac:dyDescent="0.25">
      <c r="O9" t="str">
        <f t="shared" si="0"/>
        <v/>
      </c>
      <c r="P9" t="e">
        <f t="shared" si="1"/>
        <v>#VALUE!</v>
      </c>
    </row>
    <row r="10" spans="1:17" x14ac:dyDescent="0.25">
      <c r="O10" t="str">
        <f t="shared" si="0"/>
        <v/>
      </c>
      <c r="P10" t="e">
        <f t="shared" si="1"/>
        <v>#VALUE!</v>
      </c>
    </row>
    <row r="11" spans="1:17" x14ac:dyDescent="0.25">
      <c r="O11" t="str">
        <f t="shared" si="0"/>
        <v/>
      </c>
      <c r="P11" t="e">
        <f t="shared" si="1"/>
        <v>#VALUE!</v>
      </c>
    </row>
    <row r="12" spans="1:17" x14ac:dyDescent="0.25">
      <c r="O12" t="str">
        <f t="shared" si="0"/>
        <v/>
      </c>
      <c r="P12" t="e">
        <f t="shared" si="1"/>
        <v>#VALUE!</v>
      </c>
    </row>
    <row r="13" spans="1:17" x14ac:dyDescent="0.25">
      <c r="A13" s="10" t="s">
        <v>20</v>
      </c>
      <c r="O13" t="str">
        <f t="shared" si="0"/>
        <v/>
      </c>
      <c r="P13" t="e">
        <f t="shared" si="1"/>
        <v>#VALUE!</v>
      </c>
    </row>
    <row r="14" spans="1:17" x14ac:dyDescent="0.25">
      <c r="A14" s="11" t="s">
        <v>21</v>
      </c>
      <c r="B14" s="11" t="s">
        <v>22</v>
      </c>
      <c r="O14" t="str">
        <f t="shared" si="0"/>
        <v/>
      </c>
      <c r="P14" t="e">
        <f t="shared" si="1"/>
        <v>#VALUE!</v>
      </c>
    </row>
    <row r="15" spans="1:17" x14ac:dyDescent="0.25">
      <c r="O15" t="str">
        <f t="shared" si="0"/>
        <v/>
      </c>
      <c r="P15" t="e">
        <f t="shared" si="1"/>
        <v>#VALUE!</v>
      </c>
    </row>
    <row r="16" spans="1:17" x14ac:dyDescent="0.25">
      <c r="O16" t="str">
        <f t="shared" si="0"/>
        <v/>
      </c>
      <c r="P16" t="e">
        <f t="shared" si="1"/>
        <v>#VALUE!</v>
      </c>
    </row>
    <row r="17" spans="15:16" x14ac:dyDescent="0.25">
      <c r="O17" t="str">
        <f t="shared" si="0"/>
        <v/>
      </c>
      <c r="P17" t="e">
        <f t="shared" si="1"/>
        <v>#VALUE!</v>
      </c>
    </row>
    <row r="18" spans="15:16" x14ac:dyDescent="0.25">
      <c r="O18" t="str">
        <f t="shared" si="0"/>
        <v/>
      </c>
      <c r="P18" t="e">
        <f t="shared" si="1"/>
        <v>#VALUE!</v>
      </c>
    </row>
    <row r="19" spans="15:16" x14ac:dyDescent="0.25">
      <c r="O19" t="str">
        <f t="shared" si="0"/>
        <v/>
      </c>
      <c r="P19" t="e">
        <f t="shared" si="1"/>
        <v>#VALUE!</v>
      </c>
    </row>
    <row r="20" spans="15:16" x14ac:dyDescent="0.25">
      <c r="P20">
        <f t="shared" si="1"/>
        <v>0</v>
      </c>
    </row>
  </sheetData>
  <mergeCells count="3">
    <mergeCell ref="A1:B1"/>
    <mergeCell ref="C1:J1"/>
    <mergeCell ref="L1:Q1"/>
  </mergeCells>
  <dataValidations count="3">
    <dataValidation type="list" showInputMessage="1" showErrorMessage="1" sqref="G3:G326" xr:uid="{16D23758-048E-4EFA-A91D-4BE462DA0B55}">
      <formula1>"Domestic, International"</formula1>
    </dataValidation>
    <dataValidation type="list" allowBlank="1" showInputMessage="1" showErrorMessage="1" sqref="I3:I212" xr:uid="{28E0F21C-5C6D-4AFE-9AA4-10D981D6B05B}">
      <formula1>"Undergrad, Graduate, Non-Student"</formula1>
    </dataValidation>
    <dataValidation type="list" allowBlank="1" showInputMessage="1" showErrorMessage="1" sqref="J3:J266" xr:uid="{A1A30479-3D9E-4D06-83A9-F7B29070958A}">
      <formula1>"New, Revision, Account Change, Termination"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Malia Hayner</dc:creator>
  <cp:lastModifiedBy>Malia</cp:lastModifiedBy>
  <dcterms:created xsi:type="dcterms:W3CDTF">2020-03-04T20:58:03Z</dcterms:created>
  <dcterms:modified xsi:type="dcterms:W3CDTF">2020-03-19T18:12:43Z</dcterms:modified>
</cp:coreProperties>
</file>