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W7" i="1" l="1"/>
  <c r="W8" i="1"/>
  <c r="W9" i="1"/>
  <c r="W6" i="1"/>
  <c r="W5" i="1"/>
  <c r="W4" i="1"/>
  <c r="W3" i="1"/>
  <c r="W2" i="1"/>
  <c r="V8" i="1"/>
  <c r="V6" i="1"/>
  <c r="V5" i="1"/>
  <c r="V4" i="1"/>
  <c r="V3" i="1"/>
  <c r="U9" i="1"/>
  <c r="U7" i="1"/>
  <c r="U8" i="1"/>
  <c r="U6" i="1"/>
  <c r="U5" i="1"/>
  <c r="U4" i="1"/>
  <c r="U3" i="1"/>
  <c r="U2" i="1"/>
  <c r="T9" i="1"/>
  <c r="T8" i="1"/>
  <c r="T7" i="1"/>
  <c r="T6" i="1"/>
  <c r="T5" i="1"/>
  <c r="T4" i="1"/>
  <c r="T3" i="1"/>
  <c r="T2" i="1"/>
  <c r="X9" i="1" l="1"/>
  <c r="Y9" i="1" s="1"/>
  <c r="X8" i="1"/>
  <c r="Y8" i="1" s="1"/>
  <c r="X7" i="1"/>
  <c r="Y7" i="1" s="1"/>
  <c r="X6" i="1"/>
  <c r="Y6" i="1" s="1"/>
  <c r="X5" i="1"/>
  <c r="Y5" i="1" s="1"/>
  <c r="X4" i="1"/>
  <c r="Y4" i="1" s="1"/>
  <c r="X3" i="1"/>
  <c r="Y3" i="1" s="1"/>
  <c r="X2" i="1"/>
  <c r="Y2" i="1" s="1"/>
</calcChain>
</file>

<file path=xl/sharedStrings.xml><?xml version="1.0" encoding="utf-8"?>
<sst xmlns="http://schemas.openxmlformats.org/spreadsheetml/2006/main" count="25" uniqueCount="25">
  <si>
    <t>Team</t>
  </si>
  <si>
    <t>J1-A</t>
  </si>
  <si>
    <t>J1-B</t>
  </si>
  <si>
    <t>J1-C</t>
  </si>
  <si>
    <t>J2-A</t>
  </si>
  <si>
    <t>J2-B</t>
  </si>
  <si>
    <t>J2-C</t>
  </si>
  <si>
    <t>J3-A</t>
  </si>
  <si>
    <t>J3-B</t>
  </si>
  <si>
    <t>J3-C</t>
  </si>
  <si>
    <t>J4-A</t>
  </si>
  <si>
    <t>J4-B</t>
  </si>
  <si>
    <t>J4-C</t>
  </si>
  <si>
    <t>J5-A</t>
  </si>
  <si>
    <t>J5-B</t>
  </si>
  <si>
    <t>J5-C</t>
  </si>
  <si>
    <t>J6-A</t>
  </si>
  <si>
    <t>J6-B</t>
  </si>
  <si>
    <t>J6-C</t>
  </si>
  <si>
    <t>Total</t>
  </si>
  <si>
    <t>Avg</t>
  </si>
  <si>
    <t>A</t>
  </si>
  <si>
    <t>B</t>
  </si>
  <si>
    <t>C</t>
  </si>
  <si>
    <t>Avg-Tot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</si>
</sst>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"/>
  <sheetViews>
    <sheetView tabSelected="1" workbookViewId="0">
      <selection activeCell="W5" sqref="W5"/>
    </sheetView>
  </sheetViews>
  <sheetFormatPr defaultRowHeight="15" x14ac:dyDescent="0.25"/>
  <cols>
    <col min="2" max="4" width="5.140625" customWidth="1"/>
    <col min="5" max="5" width="4.85546875" customWidth="1"/>
    <col min="6" max="6" width="5.28515625" customWidth="1"/>
    <col min="7" max="7" width="4.85546875" customWidth="1"/>
    <col min="8" max="9" width="5.28515625" customWidth="1"/>
    <col min="10" max="10" width="5" customWidth="1"/>
    <col min="11" max="12" width="5.140625" customWidth="1"/>
    <col min="13" max="13" width="4.85546875" customWidth="1"/>
    <col min="14" max="14" width="5.28515625" customWidth="1"/>
    <col min="15" max="15" width="4.7109375" customWidth="1"/>
    <col min="16" max="16" width="5" customWidth="1"/>
    <col min="17" max="17" width="5.85546875" customWidth="1"/>
    <col min="18" max="18" width="5.42578125" customWidth="1"/>
    <col min="19" max="19" width="5.85546875" customWidth="1"/>
    <col min="20" max="23" width="6" customWidth="1"/>
  </cols>
  <sheetData>
    <row r="1" spans="1:2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21</v>
      </c>
      <c r="U1" t="s">
        <v>22</v>
      </c>
      <c r="V1" t="s">
        <v>23</v>
      </c>
      <c r="W1" t="s">
        <v>24</v>
      </c>
      <c r="X1" t="s">
        <v>19</v>
      </c>
      <c r="Y1" t="s">
        <v>20</v>
      </c>
    </row>
    <row r="2" spans="1:25" x14ac:dyDescent="0.25">
      <c r="A2">
        <v>1</v>
      </c>
      <c r="B2">
        <v>13</v>
      </c>
      <c r="C2">
        <v>5</v>
      </c>
      <c r="E2">
        <v>10</v>
      </c>
      <c r="F2">
        <v>9</v>
      </c>
      <c r="H2">
        <v>15</v>
      </c>
      <c r="I2">
        <v>13</v>
      </c>
      <c r="K2">
        <v>14</v>
      </c>
      <c r="L2">
        <v>13</v>
      </c>
      <c r="N2">
        <v>14</v>
      </c>
      <c r="O2">
        <v>7</v>
      </c>
      <c r="Q2">
        <v>14</v>
      </c>
      <c r="R2">
        <v>12</v>
      </c>
      <c r="T2">
        <f>AVERAGE(B2,E2,H2,K2,N2,Q2)</f>
        <v>13.333333333333334</v>
      </c>
      <c r="U2">
        <f>AVERAGE(C2,F2,I2,L2,O2,R2)</f>
        <v>9.8333333333333339</v>
      </c>
      <c r="W2">
        <f>T2+U2</f>
        <v>23.166666666666668</v>
      </c>
      <c r="X2">
        <f>SUM(B2:S2)</f>
        <v>139</v>
      </c>
      <c r="Y2">
        <f t="shared" ref="Y2:Y9" si="0">X2/6</f>
        <v>23.166666666666668</v>
      </c>
    </row>
    <row r="3" spans="1:25" x14ac:dyDescent="0.25">
      <c r="A3">
        <v>2</v>
      </c>
      <c r="B3">
        <v>13</v>
      </c>
      <c r="C3">
        <v>12</v>
      </c>
      <c r="D3">
        <v>5</v>
      </c>
      <c r="E3">
        <v>12</v>
      </c>
      <c r="F3">
        <v>15</v>
      </c>
      <c r="G3">
        <v>4</v>
      </c>
      <c r="H3">
        <v>13</v>
      </c>
      <c r="I3">
        <v>12</v>
      </c>
      <c r="J3">
        <v>5</v>
      </c>
      <c r="K3">
        <v>15</v>
      </c>
      <c r="L3">
        <v>13</v>
      </c>
      <c r="M3">
        <v>5</v>
      </c>
      <c r="N3">
        <v>13</v>
      </c>
      <c r="O3">
        <v>14</v>
      </c>
      <c r="P3">
        <v>9</v>
      </c>
      <c r="Q3">
        <v>12</v>
      </c>
      <c r="R3">
        <v>14</v>
      </c>
      <c r="S3">
        <v>10</v>
      </c>
      <c r="T3">
        <f>AVERAGE(B3,E3,H3,K3,N3,Q3)</f>
        <v>13</v>
      </c>
      <c r="U3">
        <f>AVERAGE(C3,F3,I3,L3,O3,R3)</f>
        <v>13.333333333333334</v>
      </c>
      <c r="V3">
        <f>AVERAGE(D3,G3,J3,M3,P3,S3)</f>
        <v>6.333333333333333</v>
      </c>
      <c r="W3">
        <f>T3+U3+V3</f>
        <v>32.666666666666671</v>
      </c>
      <c r="X3">
        <f>SUM(B3:S3)</f>
        <v>196</v>
      </c>
      <c r="Y3">
        <f t="shared" si="0"/>
        <v>32.666666666666664</v>
      </c>
    </row>
    <row r="4" spans="1:25" x14ac:dyDescent="0.25">
      <c r="A4">
        <v>3</v>
      </c>
      <c r="B4">
        <v>13</v>
      </c>
      <c r="C4">
        <v>12</v>
      </c>
      <c r="D4">
        <v>9</v>
      </c>
      <c r="E4">
        <v>14</v>
      </c>
      <c r="F4">
        <v>13</v>
      </c>
      <c r="G4">
        <v>7</v>
      </c>
      <c r="H4">
        <v>15</v>
      </c>
      <c r="I4">
        <v>12</v>
      </c>
      <c r="J4">
        <v>7</v>
      </c>
      <c r="K4">
        <v>14</v>
      </c>
      <c r="L4">
        <v>13</v>
      </c>
      <c r="M4">
        <v>12</v>
      </c>
      <c r="N4">
        <v>13</v>
      </c>
      <c r="O4">
        <v>15</v>
      </c>
      <c r="P4">
        <v>11</v>
      </c>
      <c r="Q4">
        <v>14</v>
      </c>
      <c r="R4">
        <v>14</v>
      </c>
      <c r="S4">
        <v>10</v>
      </c>
      <c r="T4" s="1">
        <f>AVERAGE(B4,E4,H4,K4,N4,Q4)</f>
        <v>13.833333333333334</v>
      </c>
      <c r="U4" s="2">
        <f>AVERAGE(C4,F4,I4,L4,O4,R4)</f>
        <v>13.166666666666666</v>
      </c>
      <c r="V4" s="2">
        <f>AVERAGE(D4,G4,J4,M4,P4,S4)</f>
        <v>9.3333333333333339</v>
      </c>
      <c r="W4" s="2">
        <f>T4+U4+V4</f>
        <v>36.333333333333336</v>
      </c>
      <c r="X4">
        <f>SUM(B4:S4)</f>
        <v>218</v>
      </c>
      <c r="Y4" s="1">
        <f t="shared" si="0"/>
        <v>36.333333333333336</v>
      </c>
    </row>
    <row r="5" spans="1:25" x14ac:dyDescent="0.25">
      <c r="A5">
        <v>4</v>
      </c>
      <c r="B5">
        <v>11</v>
      </c>
      <c r="C5">
        <v>11</v>
      </c>
      <c r="D5">
        <v>11</v>
      </c>
      <c r="H5">
        <v>13</v>
      </c>
      <c r="I5">
        <v>10</v>
      </c>
      <c r="J5">
        <v>8</v>
      </c>
      <c r="K5">
        <v>12</v>
      </c>
      <c r="L5">
        <v>11</v>
      </c>
      <c r="M5">
        <v>9</v>
      </c>
      <c r="N5">
        <v>12</v>
      </c>
      <c r="O5">
        <v>12</v>
      </c>
      <c r="P5">
        <v>7</v>
      </c>
      <c r="Q5">
        <v>11</v>
      </c>
      <c r="R5">
        <v>14</v>
      </c>
      <c r="S5">
        <v>14</v>
      </c>
      <c r="T5">
        <f>AVERAGE(B5,H5,K5,N5,Q5)</f>
        <v>11.8</v>
      </c>
      <c r="U5">
        <f>AVERAGE(C5,I5,L5,O5,R5)</f>
        <v>11.6</v>
      </c>
      <c r="V5" s="2">
        <f>AVERAGE(D5,G5,J5,M5,P5,S5)</f>
        <v>9.8000000000000007</v>
      </c>
      <c r="W5" s="2">
        <f>T5+U5+V5</f>
        <v>33.200000000000003</v>
      </c>
      <c r="X5">
        <f>SUM(B5:S5)</f>
        <v>166</v>
      </c>
      <c r="Y5">
        <f t="shared" si="0"/>
        <v>27.666666666666668</v>
      </c>
    </row>
    <row r="6" spans="1:25" x14ac:dyDescent="0.25">
      <c r="A6">
        <v>5</v>
      </c>
      <c r="B6">
        <v>10</v>
      </c>
      <c r="C6">
        <v>15</v>
      </c>
      <c r="D6">
        <v>13</v>
      </c>
      <c r="E6">
        <v>8</v>
      </c>
      <c r="F6">
        <v>13</v>
      </c>
      <c r="G6">
        <v>11</v>
      </c>
      <c r="H6">
        <v>12</v>
      </c>
      <c r="I6">
        <v>11</v>
      </c>
      <c r="J6">
        <v>14</v>
      </c>
      <c r="K6">
        <v>9</v>
      </c>
      <c r="L6">
        <v>14</v>
      </c>
      <c r="M6">
        <v>11</v>
      </c>
      <c r="N6">
        <v>12</v>
      </c>
      <c r="O6">
        <v>14</v>
      </c>
      <c r="P6">
        <v>10</v>
      </c>
      <c r="Q6">
        <v>12</v>
      </c>
      <c r="R6">
        <v>14</v>
      </c>
      <c r="S6">
        <v>12</v>
      </c>
      <c r="T6">
        <f>AVERAGE(B6,E6,H6,K6,N6,Q6)</f>
        <v>10.5</v>
      </c>
      <c r="U6" s="1">
        <f>AVERAGE(C6,F6,I6,L6,O6,R6)</f>
        <v>13.5</v>
      </c>
      <c r="V6" s="1">
        <f>AVERAGE(D6,G6,J6,M6,P6,S6)</f>
        <v>11.833333333333334</v>
      </c>
      <c r="W6" s="1">
        <f>T6+U6+V6</f>
        <v>35.833333333333336</v>
      </c>
      <c r="X6">
        <f>SUM(B6:S6)</f>
        <v>215</v>
      </c>
      <c r="Y6" s="1">
        <f t="shared" si="0"/>
        <v>35.833333333333336</v>
      </c>
    </row>
    <row r="7" spans="1:25" x14ac:dyDescent="0.25">
      <c r="A7">
        <v>6</v>
      </c>
      <c r="B7">
        <v>11</v>
      </c>
      <c r="C7">
        <v>9</v>
      </c>
      <c r="E7">
        <v>12</v>
      </c>
      <c r="F7">
        <v>11</v>
      </c>
      <c r="H7">
        <v>15</v>
      </c>
      <c r="I7">
        <v>13</v>
      </c>
      <c r="K7">
        <v>12</v>
      </c>
      <c r="L7">
        <v>11</v>
      </c>
      <c r="N7">
        <v>12</v>
      </c>
      <c r="O7">
        <v>8</v>
      </c>
      <c r="Q7">
        <v>14</v>
      </c>
      <c r="R7">
        <v>12</v>
      </c>
      <c r="T7">
        <f>AVERAGE(B7,E7,H7,K7,N7,Q7)</f>
        <v>12.666666666666666</v>
      </c>
      <c r="U7">
        <f>AVERAGE(C7,F7,I7,L7,O7,R7)</f>
        <v>10.666666666666666</v>
      </c>
      <c r="W7" s="2">
        <f>T7+U7</f>
        <v>23.333333333333332</v>
      </c>
      <c r="X7">
        <f>SUM(B7:S7)</f>
        <v>140</v>
      </c>
      <c r="Y7">
        <f t="shared" si="0"/>
        <v>23.333333333333332</v>
      </c>
    </row>
    <row r="8" spans="1:25" x14ac:dyDescent="0.25">
      <c r="A8">
        <v>7</v>
      </c>
      <c r="K8">
        <v>11</v>
      </c>
      <c r="L8">
        <v>12</v>
      </c>
      <c r="M8">
        <v>8</v>
      </c>
      <c r="N8">
        <v>9</v>
      </c>
      <c r="O8">
        <v>12</v>
      </c>
      <c r="P8">
        <v>4</v>
      </c>
      <c r="Q8">
        <v>10</v>
      </c>
      <c r="R8">
        <v>14</v>
      </c>
      <c r="T8">
        <f>AVERAGE(K8,N8,Q8)</f>
        <v>10</v>
      </c>
      <c r="U8">
        <f>AVERAGE(L8,O8,R8)</f>
        <v>12.666666666666666</v>
      </c>
      <c r="V8">
        <f>AVERAGE(M8,P8)</f>
        <v>6</v>
      </c>
      <c r="W8" s="2">
        <f>T8+U8+V8</f>
        <v>28.666666666666664</v>
      </c>
      <c r="X8">
        <f>SUM(B8:S8)</f>
        <v>80</v>
      </c>
      <c r="Y8">
        <f t="shared" si="0"/>
        <v>13.333333333333334</v>
      </c>
    </row>
    <row r="9" spans="1:25" x14ac:dyDescent="0.25">
      <c r="A9">
        <v>8</v>
      </c>
      <c r="B9">
        <v>8</v>
      </c>
      <c r="C9">
        <v>10</v>
      </c>
      <c r="E9">
        <v>9</v>
      </c>
      <c r="F9">
        <v>11</v>
      </c>
      <c r="H9">
        <v>10</v>
      </c>
      <c r="I9">
        <v>12</v>
      </c>
      <c r="K9">
        <v>12</v>
      </c>
      <c r="L9">
        <v>13</v>
      </c>
      <c r="N9">
        <v>6</v>
      </c>
      <c r="O9">
        <v>10</v>
      </c>
      <c r="Q9">
        <v>10</v>
      </c>
      <c r="R9">
        <v>14</v>
      </c>
      <c r="T9">
        <f>AVERAGE(B9,E9,H9,K9,N9,Q9)</f>
        <v>9.1666666666666661</v>
      </c>
      <c r="U9">
        <f>AVERAGE(C9,F9,I9,L9,O9, R9)</f>
        <v>11.666666666666666</v>
      </c>
      <c r="W9">
        <f>T9+U9</f>
        <v>20.833333333333332</v>
      </c>
      <c r="X9">
        <f>SUM(B9:S9)</f>
        <v>125</v>
      </c>
      <c r="Y9">
        <f t="shared" si="0"/>
        <v>20.833333333333332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dmarino</dc:creator>
  <cp:lastModifiedBy>dmarino</cp:lastModifiedBy>
  <dcterms:created xsi:type="dcterms:W3CDTF">2014-07-11T19:19:17Z</dcterms:created>
  <dcterms:modified xsi:type="dcterms:W3CDTF">2014-07-14T13:51:13Z</dcterms:modified>
</cp:coreProperties>
</file>